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49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1" l="1"/>
  <c r="I18" i="1"/>
  <c r="H18" i="1"/>
  <c r="G18" i="1"/>
  <c r="F18" i="1"/>
  <c r="E18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<sst xmlns="http://schemas.openxmlformats.org/spreadsheetml/2006/main" count="43" uniqueCount="43">
  <si>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</si>
  <si>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</si>
  <si>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</si>
  <si>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</si>
  <si>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Цена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</si>
  <si>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</si>
  <si>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</si>
  <si>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</si>
  <si>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</si>
  <si>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</si>
  <si>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</si>
  <si>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</si>
  <si>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</si>
  <si>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</si>
  <si>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</si>
  <si>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</si>
  <si>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</si>
  <si>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</si>
  <si>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по СР</t>
  </si>
  <si>
    <t>Наименование блюда</t>
  </si>
  <si>
    <t>Выход (гр)</t>
  </si>
  <si>
    <t>Пищевая ценность</t>
  </si>
  <si>
    <t>Ккал</t>
  </si>
  <si>
    <t xml:space="preserve">хлеб </t>
  </si>
  <si>
    <t>гор.блюдо</t>
  </si>
  <si>
    <t>Ж000008</t>
  </si>
  <si>
    <t>Я100159</t>
  </si>
  <si>
    <t>Ж000024</t>
  </si>
  <si>
    <t>Хлеб ржано-пшеничный</t>
  </si>
  <si>
    <t>Я300062</t>
  </si>
  <si>
    <t>Суп молочный с рисом</t>
  </si>
  <si>
    <t>Бутерброд с сыром</t>
  </si>
  <si>
    <t>50/10</t>
  </si>
  <si>
    <t>Я200178</t>
  </si>
  <si>
    <t>Какао с молоком</t>
  </si>
  <si>
    <t>Ж000120</t>
  </si>
  <si>
    <t>Салат из свеклы с сыром</t>
  </si>
  <si>
    <t>Ж000218</t>
  </si>
  <si>
    <t>Рассольник "Ленинградский" с курицей</t>
  </si>
  <si>
    <t>Я200141</t>
  </si>
  <si>
    <t>Жаркое из курицы</t>
  </si>
  <si>
    <t>Чай с сахаром</t>
  </si>
  <si>
    <t>МБОУ "Тобурдановская  СОШ им.А.И.Миттова", 5-11  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</si>
</sst>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000000"/>
      <name val="Calibri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94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4" fillId="0" borderId="14" xfId="0" applyFont="1" applyBorder="1" applyAlignment="1">
      <alignment vertical="center"/>
    </xf>
    <xf numFmtId="0" fontId="7" fillId="0" borderId="1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13" xfId="0" applyFont="1" applyBorder="1"/>
    <xf numFmtId="0" fontId="7" fillId="0" borderId="4" xfId="0" applyFont="1" applyBorder="1"/>
    <xf numFmtId="0" fontId="6" fillId="0" borderId="0" xfId="0" applyFont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8" fillId="0" borderId="1" xfId="0" applyFont="1" applyBorder="1"/>
    <xf numFmtId="0" fontId="5" fillId="0" borderId="1" xfId="0" applyFont="1" applyBorder="1"/>
    <xf numFmtId="0" fontId="9" fillId="0" borderId="15" xfId="0" applyNumberFormat="1" applyFont="1" applyBorder="1"/>
    <xf numFmtId="0" fontId="9" fillId="0" borderId="15" xfId="0" applyNumberFormat="1" applyFont="1" applyBorder="1" applyAlignment="1">
      <alignment wrapText="1"/>
    </xf>
    <xf numFmtId="1" fontId="6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2" fontId="6" fillId="2" borderId="18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Alignment="1" applyProtection="1">
      <alignment horizontal="center"/>
      <protection locked="0"/>
    </xf>
    <xf numFmtId="0" fontId="11" fillId="0" borderId="1" xfId="0" applyFont="1" applyBorder="1" applyProtection="1">
      <protection locked="0"/>
    </xf>
    <xf numFmtId="1" fontId="11" fillId="2" borderId="1" xfId="0" applyNumberFormat="1" applyFont="1" applyFill="1" applyBorder="1" applyAlignment="1" applyProtection="1">
      <alignment horizontal="center"/>
      <protection locked="0"/>
    </xf>
    <xf numFmtId="2" fontId="6" fillId="2" borderId="4" xfId="0" applyNumberFormat="1" applyFon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Border="1" applyAlignment="1" applyProtection="1">
      <alignment horizontal="center" vertical="top" wrapText="1"/>
      <protection locked="0"/>
    </xf>
    <xf numFmtId="2" fontId="11" fillId="2" borderId="1" xfId="0" applyNumberFormat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top" wrapText="1"/>
      <protection locked="0"/>
    </xf>
    <xf numFmtId="0" fontId="10" fillId="2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 applyProtection="1">
      <alignment vertical="top" wrapText="1"/>
      <protection locked="0"/>
    </xf>
    <xf numFmtId="0" fontId="13" fillId="0" borderId="1" xfId="0" applyFont="1" applyFill="1" applyBorder="1" applyAlignment="1" applyProtection="1">
      <alignment vertical="top" wrapText="1"/>
      <protection locked="0"/>
    </xf>
    <xf numFmtId="1" fontId="13" fillId="2" borderId="1" xfId="0" applyNumberFormat="1" applyFont="1" applyFill="1" applyBorder="1" applyAlignment="1">
      <alignment horizontal="center"/>
    </xf>
    <xf numFmtId="164" fontId="13" fillId="2" borderId="1" xfId="0" applyNumberFormat="1" applyFont="1" applyFill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0" fontId="6" fillId="2" borderId="2" xfId="0" applyFont="1" applyFill="1" applyBorder="1" applyAlignment="1" applyProtection="1">
      <protection locked="0"/>
    </xf>
    <xf numFmtId="0" fontId="6" fillId="2" borderId="12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  <xf numFmtId="0" fontId="1" fillId="0" borderId="1" xfId="0" applyFont="1" applyBorder="1" applyAlignment="1">
      <alignment horizontal="center"/>
    </xf>
    <xf numFmtId="0" fontId="9" fillId="0" borderId="15" xfId="0" applyNumberFormat="1" applyFont="1" applyBorder="1" applyAlignment="1">
      <alignment horizontal="center" wrapText="1"/>
    </xf>
    <xf numFmtId="0" fontId="9" fillId="0" borderId="16" xfId="0" applyNumberFormat="1" applyFont="1" applyBorder="1" applyAlignment="1">
      <alignment horizontal="center" wrapText="1"/>
    </xf>
    <xf numFmtId="0" fontId="0" fillId="0" borderId="6" xfId="0" applyBorder="1"/>
    <xf numFmtId="0" fontId="12" fillId="2" borderId="6" xfId="0" applyFont="1" applyFill="1" applyBorder="1" applyAlignment="1" applyProtection="1">
      <alignment horizontal="center"/>
      <protection locked="0"/>
    </xf>
    <xf numFmtId="0" fontId="6" fillId="2" borderId="6" xfId="0" applyFont="1" applyFill="1" applyBorder="1" applyAlignment="1" applyProtection="1">
      <alignment wrapText="1"/>
      <protection locked="0"/>
    </xf>
    <xf numFmtId="1" fontId="6" fillId="2" borderId="6" xfId="0" applyNumberFormat="1" applyFont="1" applyFill="1" applyBorder="1" applyAlignment="1" applyProtection="1">
      <alignment horizontal="center"/>
      <protection locked="0"/>
    </xf>
    <xf numFmtId="2" fontId="6" fillId="2" borderId="6" xfId="0" applyNumberFormat="1" applyFont="1" applyFill="1" applyBorder="1" applyAlignment="1" applyProtection="1">
      <alignment horizontal="center"/>
      <protection locked="0"/>
    </xf>
    <xf numFmtId="2" fontId="6" fillId="2" borderId="21" xfId="0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12" fillId="2" borderId="1" xfId="0" applyFont="1" applyFill="1" applyBorder="1" applyProtection="1">
      <protection locked="0"/>
    </xf>
    <xf numFmtId="164" fontId="6" fillId="2" borderId="1" xfId="0" applyNumberFormat="1" applyFont="1" applyFill="1" applyBorder="1" applyAlignment="1" applyProtection="1">
      <alignment horizontal="center"/>
      <protection locked="0"/>
    </xf>
    <xf numFmtId="0" fontId="15" fillId="2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Protection="1">
      <protection locked="0"/>
    </xf>
    <xf numFmtId="0" fontId="16" fillId="2" borderId="1" xfId="0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6" fillId="0" borderId="18" xfId="0" applyFont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Protection="1"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11" fillId="0" borderId="18" xfId="0" applyFont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12" fillId="2" borderId="22" xfId="0" applyFont="1" applyFill="1" applyBorder="1" applyAlignment="1" applyProtection="1">
      <alignment horizontal="center"/>
      <protection locked="0"/>
    </xf>
    <xf numFmtId="0" fontId="17" fillId="0" borderId="22" xfId="0" applyFont="1" applyBorder="1" applyAlignment="1" applyProtection="1">
      <alignment vertical="center" wrapText="1"/>
      <protection locked="0"/>
    </xf>
    <xf numFmtId="1" fontId="6" fillId="2" borderId="22" xfId="0" applyNumberFormat="1" applyFont="1" applyFill="1" applyBorder="1" applyAlignment="1" applyProtection="1">
      <alignment horizontal="center" vertical="center"/>
      <protection locked="0"/>
    </xf>
    <xf numFmtId="2" fontId="6" fillId="2" borderId="22" xfId="0" applyNumberFormat="1" applyFont="1" applyFill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6" fillId="0" borderId="23" xfId="0" applyFont="1" applyBorder="1" applyAlignment="1" applyProtection="1">
      <alignment horizontal="center" vertical="center" wrapText="1"/>
      <protection locked="0"/>
    </xf>
    <xf numFmtId="1" fontId="6" fillId="2" borderId="19" xfId="0" applyNumberFormat="1" applyFont="1" applyFill="1" applyBorder="1" applyAlignment="1" applyProtection="1">
      <alignment horizontal="center" vertical="center"/>
      <protection locked="0"/>
    </xf>
    <xf numFmtId="2" fontId="6" fillId="2" borderId="19" xfId="0" applyNumberFormat="1" applyFont="1" applyFill="1" applyBorder="1" applyAlignment="1" applyProtection="1">
      <alignment horizontal="center" vertical="center"/>
      <protection locked="0"/>
    </xf>
    <xf numFmtId="2" fontId="6" fillId="2" borderId="20" xfId="0" applyNumberFormat="1" applyFont="1" applyFill="1" applyBorder="1" applyAlignment="1" applyProtection="1">
      <alignment horizontal="center" vertical="center"/>
      <protection locked="0"/>
    </xf>
    <xf numFmtId="0" fontId="9" fillId="0" borderId="24" xfId="0" applyNumberFormat="1" applyFont="1" applyBorder="1"/>
    <xf numFmtId="0" fontId="14" fillId="0" borderId="24" xfId="0" applyNumberFormat="1" applyFont="1" applyBorder="1" applyAlignment="1">
      <alignment wrapText="1"/>
    </xf>
    <xf numFmtId="1" fontId="6" fillId="2" borderId="22" xfId="0" applyNumberFormat="1" applyFont="1" applyFill="1" applyBorder="1" applyAlignment="1" applyProtection="1">
      <alignment horizontal="center"/>
      <protection locked="0"/>
    </xf>
    <xf numFmtId="164" fontId="6" fillId="2" borderId="22" xfId="0" applyNumberFormat="1" applyFont="1" applyFill="1" applyBorder="1" applyAlignment="1" applyProtection="1">
      <alignment horizontal="center"/>
      <protection locked="0"/>
    </xf>
    <xf numFmtId="2" fontId="6" fillId="2" borderId="22" xfId="0" applyNumberFormat="1" applyFont="1" applyFill="1" applyBorder="1" applyAlignment="1" applyProtection="1">
      <alignment horizontal="center"/>
      <protection locked="0"/>
    </xf>
    <xf numFmtId="2" fontId="6" fillId="2" borderId="23" xfId="0" applyNumberFormat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 vertical="top" wrapText="1"/>
      <protection locked="0"/>
    </xf>
    <xf numFmtId="0" fontId="6" fillId="0" borderId="4" xfId="0" applyFont="1" applyBorder="1" applyProtection="1">
      <protection locked="0"/>
    </xf>
    <xf numFmtId="0" fontId="11" fillId="2" borderId="4" xfId="0" applyFont="1" applyFill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1" fillId="0" borderId="17" xfId="0" applyFont="1" applyBorder="1" applyAlignment="1" applyProtection="1">
      <alignment horizontal="center" vertical="center" wrapText="1"/>
      <protection locked="0"/>
    </xf>
    <xf numFmtId="0" fontId="0" fillId="0" borderId="1" xfId="0" applyNumberFormat="1" applyFont="1" applyBorder="1"/>
    <xf numFmtId="0" fontId="0" fillId="0" borderId="1" xfId="0" applyNumberFormat="1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6" t="s">
        <v>0</v>
      </c>
      <c r="B1" s="42" t="s">
        <v>42</v>
      </c>
      <c r="C1" s="43"/>
      <c r="D1" s="44"/>
      <c r="E1" s="16" t="s">
        <v>16</v>
      </c>
      <c r="F1" s="17"/>
      <c r="G1" s="16"/>
      <c r="H1" s="16"/>
      <c r="I1" s="16" t="s">
        <v>1</v>
      </c>
      <c r="J1" s="18">
        <v>46283</v>
      </c>
    </row>
    <row r="2" spans="1:10" ht="7.5" customHeight="1" thickBot="1" x14ac:dyDescent="0.3"/>
    <row r="3" spans="1:10" ht="15.75" customHeight="1" thickBot="1" x14ac:dyDescent="0.3">
      <c r="A3" s="4" t="s">
        <v>2</v>
      </c>
      <c r="B3" s="5" t="s">
        <v>3</v>
      </c>
      <c r="C3" s="45" t="s">
        <v>18</v>
      </c>
      <c r="D3" s="45" t="s">
        <v>19</v>
      </c>
      <c r="E3" s="46" t="s">
        <v>20</v>
      </c>
      <c r="F3" s="45" t="s">
        <v>21</v>
      </c>
      <c r="G3" s="45"/>
      <c r="H3" s="45"/>
      <c r="I3" s="45"/>
      <c r="J3" s="6"/>
    </row>
    <row r="4" spans="1:10" ht="16.5" thickBot="1" x14ac:dyDescent="0.3">
      <c r="A4" s="11" t="s">
        <v>8</v>
      </c>
      <c r="B4" s="12"/>
      <c r="C4" s="45"/>
      <c r="D4" s="45"/>
      <c r="E4" s="47"/>
      <c r="F4" s="8" t="s">
        <v>4</v>
      </c>
      <c r="G4" s="21" t="s">
        <v>22</v>
      </c>
      <c r="H4" s="21" t="s">
        <v>5</v>
      </c>
      <c r="I4" s="21" t="s">
        <v>6</v>
      </c>
      <c r="J4" s="21" t="s">
        <v>7</v>
      </c>
    </row>
    <row r="5" spans="1:10" ht="15.75" x14ac:dyDescent="0.25">
      <c r="A5" s="13"/>
      <c r="B5" s="48" t="s">
        <v>24</v>
      </c>
      <c r="C5" s="49" t="s">
        <v>29</v>
      </c>
      <c r="D5" s="50" t="s">
        <v>30</v>
      </c>
      <c r="E5" s="51">
        <v>250</v>
      </c>
      <c r="F5" s="52">
        <v>20.64</v>
      </c>
      <c r="G5" s="52">
        <v>160</v>
      </c>
      <c r="H5" s="52">
        <v>5.61</v>
      </c>
      <c r="I5" s="52">
        <v>6.78</v>
      </c>
      <c r="J5" s="53">
        <v>19.079999999999998</v>
      </c>
    </row>
    <row r="6" spans="1:10" ht="15.75" x14ac:dyDescent="0.25">
      <c r="A6" s="13"/>
      <c r="B6" s="1" t="s">
        <v>9</v>
      </c>
      <c r="C6" s="54" t="s">
        <v>25</v>
      </c>
      <c r="D6" s="26" t="s">
        <v>31</v>
      </c>
      <c r="E6" s="27" t="s">
        <v>32</v>
      </c>
      <c r="F6" s="24">
        <v>12.65</v>
      </c>
      <c r="G6" s="24">
        <v>111</v>
      </c>
      <c r="H6" s="24">
        <v>6.18</v>
      </c>
      <c r="I6" s="24">
        <v>2.1</v>
      </c>
      <c r="J6" s="25">
        <v>16.84</v>
      </c>
    </row>
    <row r="7" spans="1:10" ht="15.75" x14ac:dyDescent="0.25">
      <c r="A7" s="13"/>
      <c r="B7" s="1" t="s">
        <v>17</v>
      </c>
      <c r="C7" s="54" t="s">
        <v>33</v>
      </c>
      <c r="D7" s="26" t="s">
        <v>34</v>
      </c>
      <c r="E7" s="23">
        <v>200</v>
      </c>
      <c r="F7" s="24">
        <v>23.27</v>
      </c>
      <c r="G7" s="24">
        <v>131</v>
      </c>
      <c r="H7" s="24">
        <v>4.5599999999999996</v>
      </c>
      <c r="I7" s="24">
        <v>4.4400000000000004</v>
      </c>
      <c r="J7" s="25">
        <v>18.190000000000001</v>
      </c>
    </row>
    <row r="8" spans="1:10" ht="15.75" x14ac:dyDescent="0.25">
      <c r="A8" s="13"/>
      <c r="B8" s="55"/>
      <c r="C8" s="56"/>
      <c r="D8" s="26"/>
      <c r="E8" s="23">
        <v>510</v>
      </c>
      <c r="F8" s="57">
        <f t="shared" ref="F8:J8" si="0">SUM(F5:F7)</f>
        <v>56.56</v>
      </c>
      <c r="G8" s="24">
        <f t="shared" si="0"/>
        <v>402</v>
      </c>
      <c r="H8" s="24">
        <f t="shared" si="0"/>
        <v>16.349999999999998</v>
      </c>
      <c r="I8" s="24">
        <f t="shared" si="0"/>
        <v>13.32</v>
      </c>
      <c r="J8" s="25">
        <f t="shared" si="0"/>
        <v>54.11</v>
      </c>
    </row>
    <row r="9" spans="1:10" ht="15.75" x14ac:dyDescent="0.25">
      <c r="A9" s="14"/>
      <c r="B9" s="1"/>
      <c r="C9" s="81"/>
      <c r="D9" s="82"/>
      <c r="E9" s="83"/>
      <c r="F9" s="84"/>
      <c r="G9" s="85"/>
      <c r="H9" s="85"/>
      <c r="I9" s="85"/>
      <c r="J9" s="86"/>
    </row>
    <row r="10" spans="1:10" ht="15.75" x14ac:dyDescent="0.25">
      <c r="A10" s="10"/>
      <c r="B10" s="1"/>
      <c r="C10" s="92"/>
      <c r="D10" s="93"/>
      <c r="E10" s="92"/>
      <c r="F10" s="20"/>
      <c r="G10" s="92"/>
      <c r="H10" s="92"/>
      <c r="I10" s="92"/>
      <c r="J10" s="92"/>
    </row>
    <row r="11" spans="1:10" ht="15.75" x14ac:dyDescent="0.25">
      <c r="A11" s="10"/>
      <c r="B11" s="1"/>
      <c r="C11" s="92"/>
      <c r="D11" s="92"/>
      <c r="E11" s="92"/>
      <c r="F11" s="7"/>
      <c r="G11" s="92"/>
      <c r="H11" s="92"/>
      <c r="I11" s="92"/>
      <c r="J11" s="92"/>
    </row>
    <row r="12" spans="1:10" ht="15.75" x14ac:dyDescent="0.25">
      <c r="A12" s="13" t="s">
        <v>10</v>
      </c>
      <c r="B12" s="15" t="s">
        <v>11</v>
      </c>
      <c r="C12" s="87" t="s">
        <v>35</v>
      </c>
      <c r="D12" s="88" t="s">
        <v>36</v>
      </c>
      <c r="E12" s="89">
        <v>100</v>
      </c>
      <c r="F12" s="30">
        <v>13.77</v>
      </c>
      <c r="G12" s="90">
        <v>134</v>
      </c>
      <c r="H12" s="90">
        <v>3.81</v>
      </c>
      <c r="I12" s="90">
        <v>10.16</v>
      </c>
      <c r="J12" s="91">
        <v>6.94</v>
      </c>
    </row>
    <row r="13" spans="1:10" ht="15.75" x14ac:dyDescent="0.25">
      <c r="A13" s="13"/>
      <c r="B13" s="10" t="s">
        <v>12</v>
      </c>
      <c r="C13" s="58" t="s">
        <v>37</v>
      </c>
      <c r="D13" s="59" t="s">
        <v>38</v>
      </c>
      <c r="E13" s="60">
        <v>250</v>
      </c>
      <c r="F13" s="32">
        <v>21.26</v>
      </c>
      <c r="G13" s="61">
        <v>139</v>
      </c>
      <c r="H13" s="61">
        <v>5.23</v>
      </c>
      <c r="I13" s="61">
        <v>4.13</v>
      </c>
      <c r="J13" s="62">
        <v>20.2</v>
      </c>
    </row>
    <row r="14" spans="1:10" ht="15.75" x14ac:dyDescent="0.25">
      <c r="A14" s="13"/>
      <c r="B14" s="10" t="s">
        <v>13</v>
      </c>
      <c r="C14" s="63" t="s">
        <v>39</v>
      </c>
      <c r="D14" s="64" t="s">
        <v>40</v>
      </c>
      <c r="E14" s="65">
        <v>250</v>
      </c>
      <c r="F14" s="32">
        <v>58.82</v>
      </c>
      <c r="G14" s="66">
        <v>270</v>
      </c>
      <c r="H14" s="66">
        <v>22.03</v>
      </c>
      <c r="I14" s="67">
        <v>10.76</v>
      </c>
      <c r="J14" s="68">
        <v>21.39</v>
      </c>
    </row>
    <row r="15" spans="1:10" ht="15.75" x14ac:dyDescent="0.25">
      <c r="A15" s="13"/>
      <c r="B15" s="10" t="s">
        <v>14</v>
      </c>
      <c r="C15" s="35"/>
      <c r="D15" s="28"/>
      <c r="E15" s="29"/>
      <c r="F15" s="34"/>
      <c r="G15" s="33"/>
      <c r="H15" s="31"/>
      <c r="I15" s="31"/>
      <c r="J15" s="31"/>
    </row>
    <row r="16" spans="1:10" ht="15.75" x14ac:dyDescent="0.25">
      <c r="A16" s="13"/>
      <c r="B16" s="10" t="s">
        <v>15</v>
      </c>
      <c r="C16" s="54" t="s">
        <v>26</v>
      </c>
      <c r="D16" s="37" t="s">
        <v>41</v>
      </c>
      <c r="E16" s="69">
        <v>200</v>
      </c>
      <c r="F16" s="32">
        <v>1.8</v>
      </c>
      <c r="G16" s="70">
        <v>45</v>
      </c>
      <c r="H16" s="70">
        <v>0.19</v>
      </c>
      <c r="I16" s="70">
        <v>0.04</v>
      </c>
      <c r="J16" s="71">
        <v>10.94</v>
      </c>
    </row>
    <row r="17" spans="1:10" ht="15.75" x14ac:dyDescent="0.25">
      <c r="A17" s="13"/>
      <c r="B17" s="10" t="s">
        <v>23</v>
      </c>
      <c r="C17" s="72" t="s">
        <v>27</v>
      </c>
      <c r="D17" s="73" t="s">
        <v>28</v>
      </c>
      <c r="E17" s="74">
        <v>80</v>
      </c>
      <c r="F17" s="75">
        <v>5.8</v>
      </c>
      <c r="G17" s="76">
        <v>155</v>
      </c>
      <c r="H17" s="76">
        <v>6.16</v>
      </c>
      <c r="I17" s="76">
        <v>1.1200000000000001</v>
      </c>
      <c r="J17" s="77">
        <v>29.92</v>
      </c>
    </row>
    <row r="18" spans="1:10" ht="15.75" thickBot="1" x14ac:dyDescent="0.3">
      <c r="A18" s="2"/>
      <c r="B18" s="1"/>
      <c r="C18" s="36"/>
      <c r="D18" s="1"/>
      <c r="E18" s="78">
        <f t="shared" ref="E18:G18" si="1">SUM(E10:E17)</f>
        <v>880</v>
      </c>
      <c r="F18" s="79">
        <f t="shared" si="1"/>
        <v>101.44999999999999</v>
      </c>
      <c r="G18" s="79">
        <f t="shared" si="1"/>
        <v>743</v>
      </c>
      <c r="H18" s="79">
        <f>SUM(H10:H17)</f>
        <v>37.42</v>
      </c>
      <c r="I18" s="79">
        <f>SUM(I10:I17)</f>
        <v>26.209999999999997</v>
      </c>
      <c r="J18" s="80">
        <f>SUM(J10:J17)</f>
        <v>89.39</v>
      </c>
    </row>
    <row r="19" spans="1:10" x14ac:dyDescent="0.25">
      <c r="A19" s="2"/>
      <c r="B19" s="1"/>
      <c r="C19" s="36"/>
      <c r="D19" s="38"/>
      <c r="E19" s="39"/>
      <c r="F19" s="40"/>
      <c r="G19" s="41"/>
      <c r="H19" s="41"/>
      <c r="I19" s="41"/>
      <c r="J19" s="41"/>
    </row>
    <row r="20" spans="1:10" ht="16.5" thickBot="1" x14ac:dyDescent="0.3">
      <c r="A20" s="3"/>
      <c r="B20" s="1"/>
      <c r="C20" s="9"/>
      <c r="D20" s="22"/>
      <c r="E20" s="21"/>
      <c r="F20" s="19"/>
      <c r="G20" s="21"/>
      <c r="H20" s="21"/>
      <c r="I20" s="21"/>
      <c r="J20" s="21"/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2022-10-10T09:47:15Z</cp:lastPrinted>
  <dcterms:created xsi:type="dcterms:W3CDTF">2015-06-05T18:19:34Z</dcterms:created>
  <dcterms:modified xsi:type="dcterms:W3CDTF">2026-09-17T10:03:38Z</dcterms:modified>
</cp:coreProperties>
</file>