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<sst xmlns="http://schemas.openxmlformats.org/spreadsheetml/2006/main" count="71" uniqueCount="63">
  <si>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</si>
  <si>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</si>
  <si>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</si>
  <si>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</si>
  <si>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</si>
  <si>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</si>
  <si>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</si>
  <si>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</si>
  <si>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</si>
  <si>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</si>
  <si>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</si>
  <si>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</si>
  <si>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</si>
  <si>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</si>
  <si>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</si>
  <si>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Каша молочная манная с  маслом</t>
  </si>
  <si>
    <t>гор.блюдо</t>
  </si>
  <si>
    <t xml:space="preserve">Кофейный напиток с молоком </t>
  </si>
  <si>
    <t>гор.напиток</t>
  </si>
  <si>
    <t>пр</t>
  </si>
  <si>
    <t>Хлеб пшеничный</t>
  </si>
  <si>
    <t>хлеб</t>
  </si>
  <si>
    <t>Фрукты (Плоды свежие)</t>
  </si>
  <si>
    <t>Итого</t>
  </si>
  <si>
    <t>Обед</t>
  </si>
  <si>
    <t>закуска</t>
  </si>
  <si>
    <t>1 блюдо</t>
  </si>
  <si>
    <t>Щи из свежей капусты со сметаной курицей</t>
  </si>
  <si>
    <t>2 блюдо</t>
  </si>
  <si>
    <t>гарнир</t>
  </si>
  <si>
    <t>Макароны отварные с маслом</t>
  </si>
  <si>
    <t>сладкое</t>
  </si>
  <si>
    <t>Компот из свежих плодов</t>
  </si>
  <si>
    <t xml:space="preserve">хлеб </t>
  </si>
  <si>
    <t>Хлеб ржаной</t>
  </si>
  <si>
    <t>180</t>
  </si>
  <si>
    <t>200</t>
  </si>
  <si>
    <t>50</t>
  </si>
  <si>
    <t>100</t>
  </si>
  <si>
    <t>530</t>
  </si>
  <si>
    <t>12-69</t>
  </si>
  <si>
    <t>11-65</t>
  </si>
  <si>
    <t>4-98</t>
  </si>
  <si>
    <t>12-00</t>
  </si>
  <si>
    <t>41-32</t>
  </si>
  <si>
    <t>5,36</t>
  </si>
  <si>
    <t>6,25</t>
  </si>
  <si>
    <t>28,37</t>
  </si>
  <si>
    <t>3,16</t>
  </si>
  <si>
    <t>2,67</t>
  </si>
  <si>
    <t>15,94</t>
  </si>
  <si>
    <t>3,8</t>
  </si>
  <si>
    <t>0,4</t>
  </si>
  <si>
    <t>24,6</t>
  </si>
  <si>
    <t>9,8</t>
  </si>
  <si>
    <t>22,12</t>
  </si>
  <si>
    <t>9,72</t>
  </si>
  <si>
    <t>69,31</t>
  </si>
  <si>
    <t>Салат овощной с яблоками</t>
  </si>
  <si>
    <t xml:space="preserve">Голень тушеная с соусом сметанным </t>
  </si>
  <si>
    <t>250</t>
  </si>
  <si>
    <t>885</t>
  </si>
  <si>
    <t>МБОУ "Тобурдановская 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</si>
</sst>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2" fillId="0" borderId="10" xfId="0" applyNumberFormat="1" applyFont="1" applyBorder="1"/>
    <xf numFmtId="0" fontId="5" fillId="0" borderId="1" xfId="0" applyNumberFormat="1" applyFont="1" applyBorder="1"/>
    <xf numFmtId="0" fontId="6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5" fillId="0" borderId="1" xfId="0" applyNumberFormat="1" applyFont="1" applyBorder="1" applyAlignment="1">
      <alignment horizontal="right"/>
    </xf>
    <xf numFmtId="0" fontId="2" fillId="0" borderId="11" xfId="0" applyNumberFormat="1" applyFont="1" applyBorder="1"/>
    <xf numFmtId="0" fontId="9" fillId="0" borderId="1" xfId="0" applyNumberFormat="1" applyFont="1" applyBorder="1"/>
    <xf numFmtId="0" fontId="10" fillId="0" borderId="1" xfId="0" applyNumberFormat="1" applyFont="1" applyBorder="1" applyAlignment="1">
      <alignment wrapText="1"/>
    </xf>
    <xf numFmtId="0" fontId="10" fillId="0" borderId="1" xfId="0" applyNumberFormat="1" applyFont="1" applyBorder="1"/>
    <xf numFmtId="0" fontId="2" fillId="0" borderId="1" xfId="0" applyNumberFormat="1" applyFont="1" applyBorder="1"/>
    <xf numFmtId="0" fontId="7" fillId="0" borderId="12" xfId="0" applyNumberFormat="1" applyFont="1" applyBorder="1"/>
    <xf numFmtId="0" fontId="2" fillId="0" borderId="13" xfId="0" applyNumberFormat="1" applyFont="1" applyBorder="1"/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79">
          <cell r="O179" t="str">
            <v>191,42</v>
          </cell>
        </row>
        <row r="180">
          <cell r="O180" t="str">
            <v>100,6</v>
          </cell>
        </row>
        <row r="181">
          <cell r="O181" t="str">
            <v>117,5</v>
          </cell>
        </row>
        <row r="182">
          <cell r="O182" t="str">
            <v>44</v>
          </cell>
        </row>
        <row r="183">
          <cell r="O183" t="str">
            <v>453,52</v>
          </cell>
        </row>
        <row r="185">
          <cell r="I185" t="str">
            <v>1,17</v>
          </cell>
          <cell r="J185" t="str">
            <v>0,2</v>
          </cell>
          <cell r="M185" t="str">
            <v>7,28</v>
          </cell>
          <cell r="O185" t="str">
            <v>38,32</v>
          </cell>
          <cell r="Q185" t="str">
            <v>12-58</v>
          </cell>
        </row>
        <row r="186">
          <cell r="I186" t="str">
            <v>7,61</v>
          </cell>
          <cell r="J186" t="str">
            <v>10,06</v>
          </cell>
          <cell r="M186" t="str">
            <v>7,9</v>
          </cell>
          <cell r="O186" t="str">
            <v>159,26</v>
          </cell>
          <cell r="Q186" t="str">
            <v>14-65</v>
          </cell>
        </row>
        <row r="187">
          <cell r="I187">
            <v>17.02</v>
          </cell>
          <cell r="J187">
            <v>15.05</v>
          </cell>
          <cell r="M187">
            <v>5.38</v>
          </cell>
          <cell r="O187">
            <v>224.72</v>
          </cell>
          <cell r="Q187" t="str">
            <v>40-41</v>
          </cell>
        </row>
        <row r="188">
          <cell r="I188" t="str">
            <v>6,62</v>
          </cell>
          <cell r="J188" t="str">
            <v>5,41</v>
          </cell>
          <cell r="M188" t="str">
            <v>31,73</v>
          </cell>
          <cell r="O188" t="str">
            <v>202,13</v>
          </cell>
          <cell r="Q188" t="str">
            <v>9-87</v>
          </cell>
        </row>
        <row r="189">
          <cell r="I189" t="str">
            <v>0,16</v>
          </cell>
          <cell r="J189" t="str">
            <v>0,16</v>
          </cell>
          <cell r="M189" t="str">
            <v>27,88</v>
          </cell>
          <cell r="O189" t="str">
            <v>114,6</v>
          </cell>
          <cell r="Q189" t="str">
            <v>7-20</v>
          </cell>
        </row>
        <row r="190">
          <cell r="I190" t="str">
            <v>3,05</v>
          </cell>
          <cell r="J190" t="str">
            <v>0,6</v>
          </cell>
          <cell r="M190" t="str">
            <v>19,95</v>
          </cell>
          <cell r="O190" t="str">
            <v>98,5</v>
          </cell>
          <cell r="Q190" t="str">
            <v>3-81</v>
          </cell>
        </row>
        <row r="191">
          <cell r="I191" t="str">
            <v>35,63</v>
          </cell>
          <cell r="J191" t="str">
            <v>31,48</v>
          </cell>
          <cell r="M191" t="str">
            <v>100,12</v>
          </cell>
          <cell r="O191" t="str">
            <v>837,53</v>
          </cell>
          <cell r="Q191" t="str">
            <v>88-52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62</v>
      </c>
      <c r="C1" s="31"/>
      <c r="D1" s="32"/>
      <c r="E1" t="s">
        <v>1</v>
      </c>
      <c r="F1" s="1"/>
      <c r="I1" t="s">
        <v>2</v>
      </c>
      <c r="J1" s="2">
        <v>45730</v>
      </c>
    </row>
    <row r="2" spans="1:10" ht="7.5" customHeight="1" x14ac:dyDescent="0.25"/>
    <row r="3" spans="1:10" ht="15.75" customHeight="1" x14ac:dyDescent="0.25">
      <c r="A3" s="3" t="s">
        <v>3</v>
      </c>
      <c r="B3" s="4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5"/>
      <c r="H3" s="35"/>
      <c r="I3" s="36"/>
      <c r="J3" s="5"/>
    </row>
    <row r="4" spans="1:10" x14ac:dyDescent="0.25">
      <c r="A4" s="6" t="s">
        <v>9</v>
      </c>
      <c r="B4" s="7"/>
      <c r="C4" s="34"/>
      <c r="D4" s="34"/>
      <c r="E4" s="34"/>
      <c r="F4" s="8" t="s">
        <v>10</v>
      </c>
      <c r="G4" s="9" t="s">
        <v>11</v>
      </c>
      <c r="H4" s="9" t="s">
        <v>12</v>
      </c>
      <c r="I4" s="9" t="s">
        <v>13</v>
      </c>
      <c r="J4" s="9" t="s">
        <v>14</v>
      </c>
    </row>
    <row r="5" spans="1:10" ht="15.75" x14ac:dyDescent="0.25">
      <c r="A5" s="10"/>
      <c r="B5" s="14" t="s">
        <v>16</v>
      </c>
      <c r="C5" s="11">
        <v>181</v>
      </c>
      <c r="D5" s="12" t="s">
        <v>15</v>
      </c>
      <c r="E5" s="24" t="s">
        <v>35</v>
      </c>
      <c r="F5" s="24" t="s">
        <v>40</v>
      </c>
      <c r="G5" s="25" t="str">
        <f>[1]Лист1!O179</f>
        <v>191,42</v>
      </c>
      <c r="H5" s="25" t="s">
        <v>45</v>
      </c>
      <c r="I5" s="25" t="s">
        <v>46</v>
      </c>
      <c r="J5" s="25" t="s">
        <v>47</v>
      </c>
    </row>
    <row r="6" spans="1:10" ht="15.75" x14ac:dyDescent="0.25">
      <c r="A6" s="10"/>
      <c r="B6" s="15" t="s">
        <v>18</v>
      </c>
      <c r="C6" s="11">
        <v>379</v>
      </c>
      <c r="D6" s="12" t="s">
        <v>17</v>
      </c>
      <c r="E6" s="25" t="s">
        <v>36</v>
      </c>
      <c r="F6" s="24" t="s">
        <v>41</v>
      </c>
      <c r="G6" s="25" t="str">
        <f>[1]Лист1!O180</f>
        <v>100,6</v>
      </c>
      <c r="H6" s="25" t="s">
        <v>48</v>
      </c>
      <c r="I6" s="25" t="s">
        <v>49</v>
      </c>
      <c r="J6" s="25" t="s">
        <v>50</v>
      </c>
    </row>
    <row r="7" spans="1:10" ht="15.75" x14ac:dyDescent="0.25">
      <c r="A7" s="10"/>
      <c r="B7" s="15" t="s">
        <v>21</v>
      </c>
      <c r="C7" s="16" t="s">
        <v>19</v>
      </c>
      <c r="D7" s="12" t="s">
        <v>20</v>
      </c>
      <c r="E7" s="25" t="s">
        <v>37</v>
      </c>
      <c r="F7" s="24" t="s">
        <v>42</v>
      </c>
      <c r="G7" s="25" t="str">
        <f>[1]Лист1!O181</f>
        <v>117,5</v>
      </c>
      <c r="H7" s="25" t="s">
        <v>51</v>
      </c>
      <c r="I7" s="25" t="s">
        <v>52</v>
      </c>
      <c r="J7" s="25" t="s">
        <v>53</v>
      </c>
    </row>
    <row r="8" spans="1:10" ht="15.75" x14ac:dyDescent="0.25">
      <c r="A8" s="10"/>
      <c r="C8" s="13">
        <v>386</v>
      </c>
      <c r="D8" s="12" t="s">
        <v>22</v>
      </c>
      <c r="E8" s="24" t="s">
        <v>38</v>
      </c>
      <c r="F8" s="24" t="s">
        <v>43</v>
      </c>
      <c r="G8" s="24" t="str">
        <f>[1]Лист1!O182</f>
        <v>44</v>
      </c>
      <c r="H8" s="24" t="s">
        <v>54</v>
      </c>
      <c r="I8" s="24" t="s">
        <v>52</v>
      </c>
      <c r="J8" s="25" t="s">
        <v>52</v>
      </c>
    </row>
    <row r="9" spans="1:10" ht="15.75" x14ac:dyDescent="0.25">
      <c r="A9" s="17"/>
      <c r="B9" s="18"/>
      <c r="C9" s="11"/>
      <c r="D9" s="19" t="s">
        <v>23</v>
      </c>
      <c r="E9" s="26" t="s">
        <v>39</v>
      </c>
      <c r="F9" s="26" t="s">
        <v>44</v>
      </c>
      <c r="G9" s="26" t="str">
        <f>[1]Лист1!O183</f>
        <v>453,52</v>
      </c>
      <c r="H9" s="26" t="s">
        <v>55</v>
      </c>
      <c r="I9" s="26" t="s">
        <v>56</v>
      </c>
      <c r="J9" s="26" t="s">
        <v>57</v>
      </c>
    </row>
    <row r="10" spans="1:10" ht="15.75" x14ac:dyDescent="0.25">
      <c r="A10" s="21"/>
      <c r="B10" s="18"/>
      <c r="C10" s="20"/>
      <c r="D10" s="12"/>
      <c r="E10" s="11"/>
      <c r="F10" s="20"/>
      <c r="G10" s="11"/>
      <c r="H10" s="11"/>
      <c r="I10" s="11"/>
      <c r="J10" s="11"/>
    </row>
    <row r="11" spans="1:10" ht="15.75" x14ac:dyDescent="0.25">
      <c r="A11" s="21"/>
      <c r="B11" s="18"/>
      <c r="C11" s="11"/>
      <c r="D11" s="12"/>
      <c r="E11" s="11"/>
      <c r="F11" s="20"/>
      <c r="G11" s="11"/>
      <c r="H11" s="11"/>
      <c r="I11" s="11"/>
      <c r="J11" s="11"/>
    </row>
    <row r="12" spans="1:10" ht="15.75" x14ac:dyDescent="0.25">
      <c r="A12" s="10" t="s">
        <v>24</v>
      </c>
      <c r="B12" s="22" t="s">
        <v>25</v>
      </c>
      <c r="C12" s="11">
        <v>56</v>
      </c>
      <c r="D12" s="12" t="s">
        <v>58</v>
      </c>
      <c r="E12" s="24" t="s">
        <v>38</v>
      </c>
      <c r="F12" s="27" t="str">
        <f>[1]Лист1!Q185</f>
        <v>12-58</v>
      </c>
      <c r="G12" s="24" t="str">
        <f>[1]Лист1!O185</f>
        <v>38,32</v>
      </c>
      <c r="H12" s="24" t="str">
        <f>[1]Лист1!I185</f>
        <v>1,17</v>
      </c>
      <c r="I12" s="24" t="str">
        <f>[1]Лист1!J185</f>
        <v>0,2</v>
      </c>
      <c r="J12" s="25" t="str">
        <f>[1]Лист1!M185</f>
        <v>7,28</v>
      </c>
    </row>
    <row r="13" spans="1:10" ht="31.5" x14ac:dyDescent="0.25">
      <c r="A13" s="10"/>
      <c r="B13" s="14" t="s">
        <v>26</v>
      </c>
      <c r="C13" s="11">
        <v>88</v>
      </c>
      <c r="D13" s="12" t="s">
        <v>27</v>
      </c>
      <c r="E13" s="24" t="s">
        <v>60</v>
      </c>
      <c r="F13" s="28" t="str">
        <f>[1]Лист1!Q186</f>
        <v>14-65</v>
      </c>
      <c r="G13" s="24" t="str">
        <f>[1]Лист1!O186</f>
        <v>159,26</v>
      </c>
      <c r="H13" s="24" t="str">
        <f>[1]Лист1!I186</f>
        <v>7,61</v>
      </c>
      <c r="I13" s="24" t="str">
        <f>[1]Лист1!J186</f>
        <v>10,06</v>
      </c>
      <c r="J13" s="24" t="str">
        <f>[1]Лист1!M186</f>
        <v>7,9</v>
      </c>
    </row>
    <row r="14" spans="1:10" ht="15.75" x14ac:dyDescent="0.25">
      <c r="A14" s="10"/>
      <c r="B14" s="14" t="s">
        <v>28</v>
      </c>
      <c r="C14" s="11">
        <v>290</v>
      </c>
      <c r="D14" s="12" t="s">
        <v>59</v>
      </c>
      <c r="E14" s="24">
        <v>105</v>
      </c>
      <c r="F14" s="28" t="str">
        <f>[1]Лист1!Q187</f>
        <v>40-41</v>
      </c>
      <c r="G14" s="25">
        <f>[1]Лист1!O187</f>
        <v>224.72</v>
      </c>
      <c r="H14" s="25">
        <f>[1]Лист1!I187</f>
        <v>17.02</v>
      </c>
      <c r="I14" s="25">
        <f>[1]Лист1!J187</f>
        <v>15.05</v>
      </c>
      <c r="J14" s="25">
        <f>[1]Лист1!M187</f>
        <v>5.38</v>
      </c>
    </row>
    <row r="15" spans="1:10" ht="15.75" x14ac:dyDescent="0.25">
      <c r="A15" s="10"/>
      <c r="B15" s="14" t="s">
        <v>29</v>
      </c>
      <c r="C15" s="11">
        <v>309</v>
      </c>
      <c r="D15" s="12" t="s">
        <v>30</v>
      </c>
      <c r="E15" s="24" t="s">
        <v>35</v>
      </c>
      <c r="F15" s="28" t="str">
        <f>[1]Лист1!Q188</f>
        <v>9-87</v>
      </c>
      <c r="G15" s="25" t="str">
        <f>[1]Лист1!O188</f>
        <v>202,13</v>
      </c>
      <c r="H15" s="25" t="str">
        <f>[1]Лист1!I188</f>
        <v>6,62</v>
      </c>
      <c r="I15" s="25" t="str">
        <f>[1]Лист1!J188</f>
        <v>5,41</v>
      </c>
      <c r="J15" s="25" t="str">
        <f>[1]Лист1!M188</f>
        <v>31,73</v>
      </c>
    </row>
    <row r="16" spans="1:10" ht="15.75" x14ac:dyDescent="0.25">
      <c r="A16" s="10"/>
      <c r="B16" s="14" t="s">
        <v>31</v>
      </c>
      <c r="C16" s="13">
        <v>342</v>
      </c>
      <c r="D16" s="12" t="s">
        <v>32</v>
      </c>
      <c r="E16" s="25" t="s">
        <v>36</v>
      </c>
      <c r="F16" s="28" t="str">
        <f>[1]Лист1!Q189</f>
        <v>7-20</v>
      </c>
      <c r="G16" s="25" t="str">
        <f>[1]Лист1!O189</f>
        <v>114,6</v>
      </c>
      <c r="H16" s="25" t="str">
        <f>[1]Лист1!I189</f>
        <v>0,16</v>
      </c>
      <c r="I16" s="25" t="str">
        <f>[1]Лист1!J189</f>
        <v>0,16</v>
      </c>
      <c r="J16" s="25" t="str">
        <f>[1]Лист1!M189</f>
        <v>27,88</v>
      </c>
    </row>
    <row r="17" spans="1:10" ht="15.75" x14ac:dyDescent="0.25">
      <c r="A17" s="10"/>
      <c r="B17" s="14" t="s">
        <v>33</v>
      </c>
      <c r="C17" s="11" t="s">
        <v>19</v>
      </c>
      <c r="D17" s="12" t="s">
        <v>34</v>
      </c>
      <c r="E17" s="25" t="s">
        <v>37</v>
      </c>
      <c r="F17" s="28" t="str">
        <f>[1]Лист1!Q190</f>
        <v>3-81</v>
      </c>
      <c r="G17" s="25" t="str">
        <f>[1]Лист1!O190</f>
        <v>98,5</v>
      </c>
      <c r="H17" s="25" t="str">
        <f>[1]Лист1!I190</f>
        <v>3,05</v>
      </c>
      <c r="I17" s="25" t="str">
        <f>[1]Лист1!J190</f>
        <v>0,6</v>
      </c>
      <c r="J17" s="25" t="str">
        <f>[1]Лист1!M190</f>
        <v>19,95</v>
      </c>
    </row>
    <row r="18" spans="1:10" ht="15.75" x14ac:dyDescent="0.25">
      <c r="A18" s="10"/>
      <c r="B18" s="21"/>
      <c r="C18" s="11"/>
      <c r="D18" s="19" t="s">
        <v>23</v>
      </c>
      <c r="E18" s="26" t="s">
        <v>61</v>
      </c>
      <c r="F18" s="29" t="str">
        <f>[1]Лист1!Q191</f>
        <v>88-52</v>
      </c>
      <c r="G18" s="26" t="str">
        <f>[1]Лист1!O191</f>
        <v>837,53</v>
      </c>
      <c r="H18" s="26" t="str">
        <f>[1]Лист1!I191</f>
        <v>35,63</v>
      </c>
      <c r="I18" s="26" t="str">
        <f>[1]Лист1!J191</f>
        <v>31,48</v>
      </c>
      <c r="J18" s="26" t="str">
        <f>[1]Лист1!M191</f>
        <v>100,12</v>
      </c>
    </row>
    <row r="19" spans="1:10" ht="15.75" x14ac:dyDescent="0.25">
      <c r="A19" s="10"/>
      <c r="B19" s="21"/>
      <c r="C19" s="11"/>
      <c r="D19" s="12"/>
      <c r="E19" s="11"/>
      <c r="F19" s="20"/>
      <c r="G19" s="11"/>
      <c r="H19" s="11"/>
      <c r="I19" s="11"/>
      <c r="J19" s="11"/>
    </row>
    <row r="20" spans="1:10" ht="15.75" x14ac:dyDescent="0.25">
      <c r="A20" s="23"/>
      <c r="B20" s="9"/>
      <c r="C20" s="11"/>
      <c r="D20" s="12"/>
      <c r="E20" s="11"/>
      <c r="F20" s="20"/>
      <c r="G20" s="11"/>
      <c r="H20" s="11"/>
      <c r="I20" s="11"/>
      <c r="J20" s="1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2025-03-13T08:47:08Z</dcterms:modified>
</cp:coreProperties>
</file>